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Vzor 1.PO návrh stř výhl R" sheetId="1" state="visible" r:id="rId3"/>
    <sheet name="Vzor 2 PO.návrh R" sheetId="2" state="visible" r:id="rId4"/>
    <sheet name="Vzor 3.PO. změna 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<sst xmlns="http://schemas.openxmlformats.org/spreadsheetml/2006/main" count="197" uniqueCount="90">
  <si>
    <t xml:space="preserve">Návrh střednědobého výhledu rozpočtu příspěvkové organizace:</t>
  </si>
  <si>
    <t xml:space="preserve">Minimální požadovaná struktura střednědobého výhledu rozpočtu</t>
  </si>
  <si>
    <t xml:space="preserve">Příloha 1</t>
  </si>
  <si>
    <t xml:space="preserve">Příspěvková organizace </t>
  </si>
  <si>
    <t xml:space="preserve">Mateřská škola Kaštánek, Na Stínadlech 2388, Teplice</t>
  </si>
  <si>
    <t xml:space="preserve">Na Stínadlech 2388, 415 01 Teplice</t>
  </si>
  <si>
    <t xml:space="preserve">střednědobý výhled rozpočtu</t>
  </si>
  <si>
    <t xml:space="preserve">skutečnost</t>
  </si>
  <si>
    <t xml:space="preserve">schválený</t>
  </si>
  <si>
    <t xml:space="preserve">předpokládaná</t>
  </si>
  <si>
    <t xml:space="preserve">návrh</t>
  </si>
  <si>
    <t xml:space="preserve">dosažená</t>
  </si>
  <si>
    <t xml:space="preserve">rozpočet</t>
  </si>
  <si>
    <t xml:space="preserve">rozpočtu</t>
  </si>
  <si>
    <t xml:space="preserve">v předcházejícím</t>
  </si>
  <si>
    <t xml:space="preserve">stávajícího</t>
  </si>
  <si>
    <t xml:space="preserve">rozpočtový</t>
  </si>
  <si>
    <t xml:space="preserve">ukončeném</t>
  </si>
  <si>
    <t xml:space="preserve">roku</t>
  </si>
  <si>
    <t xml:space="preserve">rok</t>
  </si>
  <si>
    <t xml:space="preserve">BĚŽNÝ ROZPOČET</t>
  </si>
  <si>
    <t xml:space="preserve">roce</t>
  </si>
  <si>
    <t xml:space="preserve">vlastní výnosy a tržby</t>
  </si>
  <si>
    <t xml:space="preserve">příspěvek zřizovatele na provoz </t>
  </si>
  <si>
    <t xml:space="preserve">příspěvek zřizovatele  na odpisy</t>
  </si>
  <si>
    <t xml:space="preserve">neinvestiční účelové dotace od zřizovatele:</t>
  </si>
  <si>
    <t xml:space="preserve">v tom jmenovitě: </t>
  </si>
  <si>
    <t xml:space="preserve">(uvést požadavky na výhled rozpočtu)</t>
  </si>
  <si>
    <t xml:space="preserve">dotace z jiných veřejných rozpočtů</t>
  </si>
  <si>
    <t xml:space="preserve">(pouze dotace schválené)</t>
  </si>
  <si>
    <t xml:space="preserve">čerpání fondů</t>
  </si>
  <si>
    <t xml:space="preserve">rezervního fondu</t>
  </si>
  <si>
    <t xml:space="preserve">fondu odměn</t>
  </si>
  <si>
    <t xml:space="preserve">fondu investic (pouze na opravu a údržbu)</t>
  </si>
  <si>
    <t xml:space="preserve">V Ý N O S Y             C E L K E M</t>
  </si>
  <si>
    <t xml:space="preserve">provozní náklady</t>
  </si>
  <si>
    <t xml:space="preserve">celkem</t>
  </si>
  <si>
    <t xml:space="preserve">z toho:</t>
  </si>
  <si>
    <t xml:space="preserve">voda</t>
  </si>
  <si>
    <t xml:space="preserve">teplo</t>
  </si>
  <si>
    <t xml:space="preserve">plyn</t>
  </si>
  <si>
    <t xml:space="preserve">el.energie</t>
  </si>
  <si>
    <t xml:space="preserve">PHM</t>
  </si>
  <si>
    <t xml:space="preserve">osobní náklady</t>
  </si>
  <si>
    <t xml:space="preserve">limit prostředků na platy</t>
  </si>
  <si>
    <t xml:space="preserve">odpisy dlouhodobého majetku</t>
  </si>
  <si>
    <t xml:space="preserve">N Á K L A D Y         C E L K E M </t>
  </si>
  <si>
    <t xml:space="preserve">Výsledek hospodaření</t>
  </si>
  <si>
    <t xml:space="preserve">odvod do rozpočtu města</t>
  </si>
  <si>
    <t xml:space="preserve">investiční dotace z rozpočtu zřizovatele</t>
  </si>
  <si>
    <t xml:space="preserve">investiční dotace z jiných veřejných rozpočtů </t>
  </si>
  <si>
    <t xml:space="preserve">Návrh sestavila: Marta Polesná</t>
  </si>
  <si>
    <t xml:space="preserve">Dne :</t>
  </si>
  <si>
    <t xml:space="preserve">Dne: 13.9.2024</t>
  </si>
  <si>
    <t xml:space="preserve">Podpis ředitelky organizace: Mgr.Martina Janotková</t>
  </si>
  <si>
    <t xml:space="preserve">Schválený Návrh rozpočtu příspěvkové organizace:</t>
  </si>
  <si>
    <t xml:space="preserve">Příloha 2</t>
  </si>
  <si>
    <t xml:space="preserve">Na Stínadlech 2388, 41501 Teplice</t>
  </si>
  <si>
    <t xml:space="preserve">na následující</t>
  </si>
  <si>
    <t xml:space="preserve">roce 2023</t>
  </si>
  <si>
    <t xml:space="preserve">rok 2025</t>
  </si>
  <si>
    <t xml:space="preserve">příspěvek zřizovatele na odpisy budov </t>
  </si>
  <si>
    <t xml:space="preserve">(uvádí se požadavky na nový rozpočet)</t>
  </si>
  <si>
    <t xml:space="preserve">ostatní výnosy z činnosti</t>
  </si>
  <si>
    <t xml:space="preserve">čerpání fondu investic</t>
  </si>
  <si>
    <t xml:space="preserve">čerpání neinvestiční účelové dotace</t>
  </si>
  <si>
    <t xml:space="preserve">užití rezervního fondu</t>
  </si>
  <si>
    <t xml:space="preserve">(uvádí se požadavky na nový rozpočet - 2024)</t>
  </si>
  <si>
    <r>
      <rPr>
        <sz val="9"/>
        <rFont val="Arial CE"/>
        <family val="2"/>
        <charset val="238"/>
      </rPr>
      <t xml:space="preserve">                             Stav fondů</t>
    </r>
    <r>
      <rPr>
        <sz val="10"/>
        <rFont val="Arial CE"/>
        <family val="2"/>
        <charset val="238"/>
      </rPr>
      <t xml:space="preserve">   31.12.2023    </t>
    </r>
    <r>
      <rPr>
        <sz val="9"/>
        <rFont val="Arial CE"/>
        <family val="2"/>
        <charset val="238"/>
      </rPr>
      <t xml:space="preserve">                                     31.12.2024</t>
    </r>
  </si>
  <si>
    <t xml:space="preserve">rezervní fond</t>
  </si>
  <si>
    <t xml:space="preserve">N</t>
  </si>
  <si>
    <t xml:space="preserve">fond investic</t>
  </si>
  <si>
    <t xml:space="preserve">fond odměn</t>
  </si>
  <si>
    <t xml:space="preserve">fond kulturních a soc. potřeb</t>
  </si>
  <si>
    <t xml:space="preserve">Návrh rozpočtu sestavila: Marta Polesná</t>
  </si>
  <si>
    <t xml:space="preserve">Změna rozpočtu příspěvkové organizace:</t>
  </si>
  <si>
    <t xml:space="preserve">Příloha 3</t>
  </si>
  <si>
    <t xml:space="preserve">ROK:</t>
  </si>
  <si>
    <t xml:space="preserve">název</t>
  </si>
  <si>
    <t xml:space="preserve">sídlo </t>
  </si>
  <si>
    <t xml:space="preserve">schválený rozpočet stávajícího roku  2024</t>
  </si>
  <si>
    <t xml:space="preserve">změna schváleného rozpočtu stávajícího roku</t>
  </si>
  <si>
    <t xml:space="preserve">upravený rozpočet stávajícího roku 2024</t>
  </si>
  <si>
    <t xml:space="preserve">(uvést skutečné hodnoty stávajícího roku)</t>
  </si>
  <si>
    <t xml:space="preserve">(uvést skutené čerpání rozpočtu)</t>
  </si>
  <si>
    <t xml:space="preserve">Stavy k fondů k 1.1.2024:</t>
  </si>
  <si>
    <t xml:space="preserve">N - nevyplňuje se</t>
  </si>
  <si>
    <t xml:space="preserve">sestavil(a):</t>
  </si>
  <si>
    <t xml:space="preserve">Dne:</t>
  </si>
  <si>
    <t xml:space="preserve">Podpis ředitele organizace: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</si>
</sst>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8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Arial CE"/>
      <family val="2"/>
      <charset val="238"/>
    </font>
    <font>
      <b val="true"/>
      <sz val="10"/>
      <color rgb="FFFF0000"/>
      <name val="Arial CE"/>
      <family val="0"/>
      <charset val="238"/>
    </font>
    <font>
      <b val="true"/>
      <sz val="10"/>
      <name val="Arial CE"/>
      <family val="2"/>
      <charset val="238"/>
    </font>
    <font>
      <sz val="8"/>
      <name val="Arial CE"/>
      <family val="2"/>
      <charset val="238"/>
    </font>
    <font>
      <b val="true"/>
      <sz val="8"/>
      <name val="Arial CE"/>
      <family val="2"/>
      <charset val="238"/>
    </font>
    <font>
      <sz val="9"/>
      <name val="Arial CE"/>
      <family val="2"/>
      <charset val="238"/>
    </font>
    <font>
      <b val="true"/>
      <sz val="10"/>
      <name val="Arial CE"/>
      <family val="0"/>
      <charset val="238"/>
    </font>
    <font>
      <b val="true"/>
      <sz val="9"/>
      <color rgb="FFFF0000"/>
      <name val="Arial CE"/>
      <family val="0"/>
      <charset val="238"/>
    </font>
    <font>
      <b val="true"/>
      <sz val="12"/>
      <name val="Arial CE"/>
      <family val="0"/>
      <charset val="238"/>
    </font>
    <font>
      <b val="true"/>
      <sz val="9"/>
      <name val="Arial CE"/>
      <family val="0"/>
      <charset val="238"/>
    </font>
    <font>
      <sz val="10"/>
      <name val="Arial CE"/>
      <family val="2"/>
      <charset val="238"/>
    </font>
    <font>
      <b val="true"/>
      <i val="true"/>
      <sz val="10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9"/>
      <name val="Arial CE"/>
      <family val="0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B7"/>
        <bgColor rgb="FFFFFFC1"/>
      </patternFill>
    </fill>
    <fill>
      <patternFill patternType="solid">
        <fgColor theme="8" tint="0.7999"/>
        <bgColor rgb="FFFFFFFF"/>
      </patternFill>
    </fill>
    <fill>
      <patternFill patternType="solid">
        <fgColor rgb="FFFFFF99"/>
        <bgColor rgb="FFFFFFB7"/>
      </patternFill>
    </fill>
    <fill>
      <patternFill patternType="solid">
        <fgColor rgb="FFB7FFDB"/>
        <bgColor rgb="FFDBEEF4"/>
      </patternFill>
    </fill>
    <fill>
      <patternFill patternType="solid">
        <fgColor rgb="FFFFFFC1"/>
        <bgColor rgb="FFFFFFB7"/>
      </patternFill>
    </fill>
    <fill>
      <patternFill patternType="solid">
        <fgColor theme="0"/>
        <bgColor rgb="FFFFFFC1"/>
      </patternFill>
    </fill>
  </fills>
  <borders count="7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5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1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FB7"/>
      <rgbColor rgb="FFB7FF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2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I31" activeCellId="0" sqref="I31"/>
    </sheetView>
  </sheetViews>
  <sheetFormatPr defaultColWidth="8.6796875" defaultRowHeight="12.75" zeroHeight="false" outlineLevelRow="0" outlineLevelCol="0"/>
  <cols>
    <col collapsed="false" customWidth="true" hidden="false" outlineLevel="0" max="2" min="2" style="0" width="13.57"/>
    <col collapsed="false" customWidth="true" hidden="false" outlineLevel="0" max="3" min="3" style="0" width="12.29"/>
    <col collapsed="false" customWidth="true" hidden="true" outlineLevel="0" max="4" min="4" style="0" width="13.57"/>
    <col collapsed="false" customWidth="true" hidden="true" outlineLevel="0" max="6" min="5" style="0" width="14.86"/>
    <col collapsed="false" customWidth="true" hidden="false" outlineLevel="0" max="7" min="7" style="0" width="14.86"/>
    <col collapsed="false" customWidth="true" hidden="false" outlineLevel="0" max="9" min="8" style="0" width="13.42"/>
  </cols>
  <sheetData>
    <row r="1" customFormat="false" ht="15" hidden="false" customHeight="false" outlineLevel="0" collapsed="false">
      <c r="A1" s="1" t="s">
        <v>0</v>
      </c>
    </row>
    <row r="2" customFormat="false" ht="12.75" hidden="false" customHeight="false" outlineLevel="0" collapsed="false">
      <c r="A2" s="0" t="s">
        <v>1</v>
      </c>
      <c r="I2" s="2" t="s">
        <v>2</v>
      </c>
    </row>
    <row r="3" customFormat="false" ht="15" hidden="false" customHeight="false" outlineLevel="0" collapsed="false">
      <c r="A3" s="3" t="s">
        <v>3</v>
      </c>
      <c r="B3" s="1"/>
      <c r="C3" s="0" t="s">
        <v>4</v>
      </c>
    </row>
    <row r="4" customFormat="false" ht="12.75" hidden="false" customHeight="false" outlineLevel="0" collapsed="false">
      <c r="C4" s="0" t="s">
        <v>5</v>
      </c>
    </row>
    <row r="5" customFormat="false" ht="15" hidden="false" customHeight="true" outlineLevel="0" collapsed="false">
      <c r="E5" s="4"/>
      <c r="F5" s="4"/>
    </row>
    <row r="6" customFormat="false" ht="15" hidden="false" customHeight="true" outlineLevel="0" collapsed="false">
      <c r="H6" s="5" t="s">
        <v>6</v>
      </c>
      <c r="I6" s="6"/>
    </row>
    <row r="7" customFormat="false" ht="12.75" hidden="false" customHeight="false" outlineLevel="0" collapsed="false">
      <c r="D7" s="7" t="s">
        <v>7</v>
      </c>
      <c r="E7" s="8" t="s">
        <v>8</v>
      </c>
      <c r="F7" s="9" t="s">
        <v>9</v>
      </c>
      <c r="G7" s="10" t="s">
        <v>10</v>
      </c>
      <c r="H7" s="11"/>
      <c r="I7" s="11"/>
    </row>
    <row r="8" customFormat="false" ht="12.75" hidden="false" customHeight="false" outlineLevel="0" collapsed="false">
      <c r="D8" s="12" t="s">
        <v>11</v>
      </c>
      <c r="E8" s="13" t="s">
        <v>12</v>
      </c>
      <c r="F8" s="14" t="s">
        <v>7</v>
      </c>
      <c r="G8" s="15" t="s">
        <v>13</v>
      </c>
      <c r="H8" s="16"/>
      <c r="I8" s="16"/>
    </row>
    <row r="9" customFormat="false" ht="12.75" hidden="false" customHeight="false" outlineLevel="0" collapsed="false">
      <c r="D9" s="12" t="s">
        <v>14</v>
      </c>
      <c r="E9" s="13" t="s">
        <v>15</v>
      </c>
      <c r="F9" s="14" t="s">
        <v>15</v>
      </c>
      <c r="G9" s="15" t="s">
        <v>16</v>
      </c>
      <c r="H9" s="16"/>
      <c r="I9" s="16"/>
    </row>
    <row r="10" customFormat="false" ht="12.75" hidden="false" customHeight="false" outlineLevel="0" collapsed="false">
      <c r="D10" s="12" t="s">
        <v>17</v>
      </c>
      <c r="E10" s="13" t="s">
        <v>18</v>
      </c>
      <c r="F10" s="14" t="s">
        <v>18</v>
      </c>
      <c r="G10" s="15" t="s">
        <v>19</v>
      </c>
      <c r="H10" s="16" t="s">
        <v>19</v>
      </c>
      <c r="I10" s="16" t="s">
        <v>19</v>
      </c>
    </row>
    <row r="11" customFormat="false" ht="12.75" hidden="false" customHeight="false" outlineLevel="0" collapsed="false">
      <c r="A11" s="3" t="s">
        <v>20</v>
      </c>
      <c r="D11" s="12" t="s">
        <v>21</v>
      </c>
      <c r="E11" s="13"/>
      <c r="F11" s="14"/>
      <c r="G11" s="17" t="n">
        <v>2025</v>
      </c>
      <c r="H11" s="18" t="n">
        <v>2026</v>
      </c>
      <c r="I11" s="18" t="n">
        <v>2027</v>
      </c>
    </row>
    <row r="12" customFormat="false" ht="12.75" hidden="false" customHeight="false" outlineLevel="0" collapsed="false">
      <c r="A12" s="19" t="s">
        <v>22</v>
      </c>
      <c r="B12" s="20"/>
      <c r="C12" s="21"/>
      <c r="D12" s="22"/>
      <c r="E12" s="23"/>
      <c r="F12" s="24"/>
      <c r="G12" s="25" t="n">
        <v>650000</v>
      </c>
      <c r="H12" s="26" t="n">
        <v>700000</v>
      </c>
      <c r="I12" s="26" t="n">
        <v>700000</v>
      </c>
    </row>
    <row r="13" customFormat="false" ht="12.75" hidden="false" customHeight="false" outlineLevel="0" collapsed="false">
      <c r="A13" s="27" t="s">
        <v>23</v>
      </c>
      <c r="B13" s="28"/>
      <c r="C13" s="29"/>
      <c r="D13" s="30"/>
      <c r="E13" s="31"/>
      <c r="F13" s="32"/>
      <c r="G13" s="33" t="n">
        <v>1700000</v>
      </c>
      <c r="H13" s="34" t="n">
        <v>1900000</v>
      </c>
      <c r="I13" s="34" t="n">
        <v>2100000</v>
      </c>
    </row>
    <row r="14" customFormat="false" ht="12.75" hidden="false" customHeight="false" outlineLevel="0" collapsed="false">
      <c r="A14" s="35" t="s">
        <v>24</v>
      </c>
      <c r="B14" s="35"/>
      <c r="C14" s="35"/>
      <c r="D14" s="30"/>
      <c r="E14" s="31"/>
      <c r="F14" s="32"/>
      <c r="G14" s="33" t="n">
        <v>509052</v>
      </c>
      <c r="H14" s="34" t="n">
        <v>509052</v>
      </c>
      <c r="I14" s="34" t="n">
        <v>509052</v>
      </c>
    </row>
    <row r="15" customFormat="false" ht="12.75" hidden="false" customHeight="false" outlineLevel="0" collapsed="false">
      <c r="A15" s="27" t="s">
        <v>25</v>
      </c>
      <c r="B15" s="28"/>
      <c r="C15" s="29"/>
      <c r="D15" s="30"/>
      <c r="E15" s="31"/>
      <c r="F15" s="32"/>
      <c r="G15" s="33"/>
      <c r="H15" s="34"/>
      <c r="I15" s="34"/>
    </row>
    <row r="16" customFormat="false" ht="12.75" hidden="false" customHeight="false" outlineLevel="0" collapsed="false">
      <c r="A16" s="27" t="s">
        <v>26</v>
      </c>
      <c r="B16" s="28"/>
      <c r="C16" s="29"/>
      <c r="D16" s="30"/>
      <c r="E16" s="31"/>
      <c r="F16" s="32"/>
      <c r="G16" s="33"/>
      <c r="H16" s="34"/>
      <c r="I16" s="34"/>
    </row>
    <row r="17" customFormat="false" ht="12.75" hidden="false" customHeight="false" outlineLevel="0" collapsed="false">
      <c r="A17" s="27" t="s">
        <v>27</v>
      </c>
      <c r="B17" s="28"/>
      <c r="C17" s="29"/>
      <c r="D17" s="30"/>
      <c r="E17" s="31"/>
      <c r="F17" s="32"/>
      <c r="G17" s="33"/>
      <c r="H17" s="34"/>
      <c r="I17" s="34"/>
    </row>
    <row r="18" customFormat="false" ht="12.75" hidden="false" customHeight="false" outlineLevel="0" collapsed="false">
      <c r="A18" s="27"/>
      <c r="B18" s="28"/>
      <c r="C18" s="29"/>
      <c r="D18" s="30"/>
      <c r="E18" s="31"/>
      <c r="F18" s="32"/>
      <c r="G18" s="33"/>
      <c r="H18" s="34"/>
      <c r="I18" s="34"/>
    </row>
    <row r="19" customFormat="false" ht="12.75" hidden="false" customHeight="false" outlineLevel="0" collapsed="false">
      <c r="A19" s="27" t="s">
        <v>28</v>
      </c>
      <c r="B19" s="28"/>
      <c r="C19" s="29"/>
      <c r="D19" s="30"/>
      <c r="E19" s="31"/>
      <c r="F19" s="32"/>
      <c r="G19" s="33" t="n">
        <v>8000000</v>
      </c>
      <c r="H19" s="34" t="n">
        <v>8500000</v>
      </c>
      <c r="I19" s="34" t="n">
        <v>9000000</v>
      </c>
    </row>
    <row r="20" customFormat="false" ht="12.75" hidden="false" customHeight="false" outlineLevel="0" collapsed="false">
      <c r="A20" s="27" t="s">
        <v>29</v>
      </c>
      <c r="B20" s="28"/>
      <c r="C20" s="29"/>
      <c r="D20" s="30"/>
      <c r="E20" s="31"/>
      <c r="F20" s="32"/>
      <c r="G20" s="33"/>
      <c r="H20" s="34"/>
      <c r="I20" s="34"/>
    </row>
    <row r="21" customFormat="false" ht="12.75" hidden="false" customHeight="false" outlineLevel="0" collapsed="false">
      <c r="A21" s="27" t="s">
        <v>30</v>
      </c>
      <c r="B21" s="28"/>
      <c r="C21" s="29"/>
      <c r="D21" s="30"/>
      <c r="E21" s="31"/>
      <c r="F21" s="32"/>
      <c r="G21" s="33"/>
      <c r="H21" s="34"/>
      <c r="I21" s="34"/>
    </row>
    <row r="22" customFormat="false" ht="12.75" hidden="false" customHeight="false" outlineLevel="0" collapsed="false">
      <c r="A22" s="27" t="s">
        <v>31</v>
      </c>
      <c r="B22" s="28"/>
      <c r="C22" s="29"/>
      <c r="D22" s="30"/>
      <c r="E22" s="31"/>
      <c r="F22" s="32"/>
      <c r="G22" s="33"/>
      <c r="H22" s="34"/>
      <c r="I22" s="34"/>
    </row>
    <row r="23" customFormat="false" ht="12.75" hidden="false" customHeight="false" outlineLevel="0" collapsed="false">
      <c r="A23" s="27" t="s">
        <v>32</v>
      </c>
      <c r="B23" s="28"/>
      <c r="C23" s="29"/>
      <c r="D23" s="30"/>
      <c r="E23" s="31"/>
      <c r="F23" s="32"/>
      <c r="G23" s="33"/>
      <c r="H23" s="34"/>
      <c r="I23" s="34"/>
    </row>
    <row r="24" customFormat="false" ht="12.75" hidden="false" customHeight="false" outlineLevel="0" collapsed="false">
      <c r="A24" s="36" t="s">
        <v>33</v>
      </c>
      <c r="B24" s="37"/>
      <c r="C24" s="38"/>
      <c r="D24" s="39"/>
      <c r="E24" s="40"/>
      <c r="F24" s="41"/>
      <c r="G24" s="42"/>
      <c r="H24" s="43"/>
      <c r="I24" s="43"/>
    </row>
    <row r="25" customFormat="false" ht="12.75" hidden="false" customHeight="false" outlineLevel="0" collapsed="false">
      <c r="A25" s="44" t="s">
        <v>34</v>
      </c>
      <c r="B25" s="45"/>
      <c r="C25" s="45"/>
      <c r="D25" s="46"/>
      <c r="E25" s="46"/>
      <c r="F25" s="46"/>
      <c r="G25" s="47" t="n">
        <v>10859052</v>
      </c>
      <c r="H25" s="47" t="n">
        <v>11609052</v>
      </c>
      <c r="I25" s="47" t="n">
        <v>12309052</v>
      </c>
    </row>
    <row r="26" customFormat="false" ht="12.75" hidden="false" customHeight="false" outlineLevel="0" collapsed="false">
      <c r="A26" s="19" t="s">
        <v>35</v>
      </c>
      <c r="B26" s="20"/>
      <c r="C26" s="21" t="s">
        <v>36</v>
      </c>
      <c r="D26" s="22"/>
      <c r="E26" s="23"/>
      <c r="F26" s="24"/>
      <c r="G26" s="25" t="n">
        <v>2369052</v>
      </c>
      <c r="H26" s="26" t="n">
        <v>2499052</v>
      </c>
      <c r="I26" s="26" t="n">
        <v>2629052</v>
      </c>
    </row>
    <row r="27" customFormat="false" ht="12.75" hidden="false" customHeight="false" outlineLevel="0" collapsed="false">
      <c r="A27" s="27" t="s">
        <v>37</v>
      </c>
      <c r="B27" s="28" t="s">
        <v>38</v>
      </c>
      <c r="C27" s="29"/>
      <c r="D27" s="30"/>
      <c r="E27" s="31"/>
      <c r="F27" s="32"/>
      <c r="G27" s="33" t="n">
        <v>100000</v>
      </c>
      <c r="H27" s="34" t="n">
        <v>130000</v>
      </c>
      <c r="I27" s="34" t="n">
        <v>140000</v>
      </c>
    </row>
    <row r="28" customFormat="false" ht="12.75" hidden="false" customHeight="false" outlineLevel="0" collapsed="false">
      <c r="A28" s="27"/>
      <c r="B28" s="28" t="s">
        <v>39</v>
      </c>
      <c r="C28" s="29"/>
      <c r="D28" s="30"/>
      <c r="E28" s="31"/>
      <c r="F28" s="32"/>
      <c r="G28" s="33"/>
      <c r="H28" s="34"/>
      <c r="I28" s="34"/>
    </row>
    <row r="29" customFormat="false" ht="12.75" hidden="false" customHeight="false" outlineLevel="0" collapsed="false">
      <c r="A29" s="27"/>
      <c r="B29" s="28" t="s">
        <v>40</v>
      </c>
      <c r="C29" s="29"/>
      <c r="D29" s="30"/>
      <c r="E29" s="31"/>
      <c r="F29" s="32"/>
      <c r="G29" s="33" t="n">
        <v>240000</v>
      </c>
      <c r="H29" s="34" t="n">
        <v>280000</v>
      </c>
      <c r="I29" s="34" t="n">
        <v>320000</v>
      </c>
    </row>
    <row r="30" customFormat="false" ht="12.75" hidden="false" customHeight="false" outlineLevel="0" collapsed="false">
      <c r="A30" s="27"/>
      <c r="B30" s="28" t="s">
        <v>41</v>
      </c>
      <c r="C30" s="29"/>
      <c r="D30" s="30"/>
      <c r="E30" s="31"/>
      <c r="F30" s="32"/>
      <c r="G30" s="33" t="n">
        <v>150000</v>
      </c>
      <c r="H30" s="34" t="n">
        <v>200000</v>
      </c>
      <c r="I30" s="34" t="n">
        <v>220000</v>
      </c>
    </row>
    <row r="31" customFormat="false" ht="12.75" hidden="false" customHeight="false" outlineLevel="0" collapsed="false">
      <c r="A31" s="27"/>
      <c r="B31" s="28" t="s">
        <v>42</v>
      </c>
      <c r="C31" s="29"/>
      <c r="D31" s="30"/>
      <c r="E31" s="31"/>
      <c r="F31" s="32"/>
      <c r="G31" s="33"/>
      <c r="H31" s="34"/>
      <c r="I31" s="34"/>
    </row>
    <row r="32" customFormat="false" ht="12.75" hidden="false" customHeight="false" outlineLevel="0" collapsed="false">
      <c r="A32" s="27"/>
      <c r="B32" s="28"/>
      <c r="C32" s="29"/>
      <c r="D32" s="30"/>
      <c r="E32" s="31"/>
      <c r="F32" s="32"/>
      <c r="G32" s="33"/>
      <c r="H32" s="34"/>
      <c r="I32" s="34"/>
    </row>
    <row r="33" customFormat="false" ht="12.75" hidden="false" customHeight="false" outlineLevel="0" collapsed="false">
      <c r="A33" s="27" t="s">
        <v>43</v>
      </c>
      <c r="B33" s="28"/>
      <c r="C33" s="29" t="s">
        <v>36</v>
      </c>
      <c r="D33" s="30"/>
      <c r="E33" s="31"/>
      <c r="F33" s="32"/>
      <c r="G33" s="33" t="n">
        <v>8000000</v>
      </c>
      <c r="H33" s="34" t="n">
        <v>8500000</v>
      </c>
      <c r="I33" s="34" t="n">
        <v>9000000</v>
      </c>
    </row>
    <row r="34" customFormat="false" ht="12.75" hidden="false" customHeight="false" outlineLevel="0" collapsed="false">
      <c r="A34" s="27" t="s">
        <v>37</v>
      </c>
      <c r="B34" s="28" t="s">
        <v>44</v>
      </c>
      <c r="C34" s="29"/>
      <c r="D34" s="30"/>
      <c r="E34" s="31"/>
      <c r="F34" s="32"/>
      <c r="G34" s="33" t="n">
        <v>5883000</v>
      </c>
      <c r="H34" s="34" t="n">
        <v>6250000</v>
      </c>
      <c r="I34" s="34" t="n">
        <v>6450000</v>
      </c>
    </row>
    <row r="35" customFormat="false" ht="12.75" hidden="false" customHeight="false" outlineLevel="0" collapsed="false">
      <c r="A35" s="27"/>
      <c r="B35" s="28"/>
      <c r="C35" s="29"/>
      <c r="D35" s="30"/>
      <c r="E35" s="31"/>
      <c r="F35" s="32"/>
      <c r="G35" s="33"/>
      <c r="H35" s="34"/>
      <c r="I35" s="34"/>
    </row>
    <row r="36" customFormat="false" ht="12.75" hidden="false" customHeight="false" outlineLevel="0" collapsed="false">
      <c r="A36" s="27" t="s">
        <v>45</v>
      </c>
      <c r="B36" s="28"/>
      <c r="C36" s="29"/>
      <c r="D36" s="30"/>
      <c r="E36" s="31"/>
      <c r="F36" s="32"/>
      <c r="G36" s="33" t="n">
        <v>593618</v>
      </c>
      <c r="H36" s="34" t="n">
        <v>593618</v>
      </c>
      <c r="I36" s="34" t="n">
        <v>593618</v>
      </c>
    </row>
    <row r="37" customFormat="false" ht="12.75" hidden="false" customHeight="false" outlineLevel="0" collapsed="false">
      <c r="A37" s="48"/>
      <c r="B37" s="37"/>
      <c r="C37" s="38"/>
      <c r="D37" s="39"/>
      <c r="E37" s="40"/>
      <c r="F37" s="41"/>
      <c r="G37" s="42"/>
      <c r="H37" s="43"/>
      <c r="I37" s="43"/>
    </row>
    <row r="38" customFormat="false" ht="12.75" hidden="false" customHeight="false" outlineLevel="0" collapsed="false">
      <c r="A38" s="49" t="s">
        <v>46</v>
      </c>
      <c r="B38" s="50"/>
      <c r="C38" s="50"/>
      <c r="D38" s="46"/>
      <c r="E38" s="46"/>
      <c r="F38" s="46"/>
      <c r="G38" s="47" t="n">
        <v>10859052</v>
      </c>
      <c r="H38" s="47" t="n">
        <v>11609052</v>
      </c>
      <c r="I38" s="47" t="n">
        <v>12609052</v>
      </c>
    </row>
    <row r="39" customFormat="false" ht="12.75" hidden="false" customHeight="false" outlineLevel="0" collapsed="false">
      <c r="A39" s="51" t="s">
        <v>47</v>
      </c>
      <c r="B39" s="51"/>
      <c r="C39" s="51"/>
      <c r="D39" s="52"/>
      <c r="E39" s="52"/>
      <c r="F39" s="53"/>
      <c r="G39" s="54" t="n">
        <f aca="false">+G25-G38</f>
        <v>0</v>
      </c>
      <c r="H39" s="54" t="n">
        <v>0</v>
      </c>
      <c r="I39" s="54" t="n">
        <v>0</v>
      </c>
    </row>
    <row r="40" customFormat="false" ht="12.75" hidden="false" customHeight="false" outlineLevel="0" collapsed="false">
      <c r="A40" s="55" t="s">
        <v>48</v>
      </c>
      <c r="B40" s="56"/>
      <c r="G40" s="57"/>
      <c r="H40" s="57"/>
      <c r="I40" s="57"/>
    </row>
    <row r="41" customFormat="false" ht="12.75" hidden="false" customHeight="false" outlineLevel="0" collapsed="false">
      <c r="A41" s="19" t="s">
        <v>49</v>
      </c>
      <c r="B41" s="20"/>
      <c r="C41" s="21"/>
      <c r="D41" s="22"/>
      <c r="E41" s="23"/>
      <c r="F41" s="24"/>
      <c r="G41" s="25"/>
      <c r="H41" s="26"/>
      <c r="I41" s="26"/>
    </row>
    <row r="42" customFormat="false" ht="12.75" hidden="false" customHeight="false" outlineLevel="0" collapsed="false">
      <c r="A42" s="27" t="s">
        <v>26</v>
      </c>
      <c r="B42" s="28"/>
      <c r="C42" s="29"/>
      <c r="D42" s="30"/>
      <c r="E42" s="31"/>
      <c r="F42" s="32"/>
      <c r="G42" s="33"/>
      <c r="H42" s="34"/>
      <c r="I42" s="34"/>
    </row>
    <row r="43" customFormat="false" ht="12.75" hidden="false" customHeight="false" outlineLevel="0" collapsed="false">
      <c r="A43" s="27" t="s">
        <v>27</v>
      </c>
      <c r="B43" s="28"/>
      <c r="C43" s="29"/>
      <c r="D43" s="30"/>
      <c r="E43" s="31"/>
      <c r="F43" s="32"/>
      <c r="G43" s="33"/>
      <c r="H43" s="34"/>
      <c r="I43" s="34"/>
    </row>
    <row r="44" customFormat="false" ht="12.75" hidden="false" customHeight="false" outlineLevel="0" collapsed="false">
      <c r="A44" s="27"/>
      <c r="B44" s="28"/>
      <c r="C44" s="29"/>
      <c r="D44" s="30"/>
      <c r="E44" s="31"/>
      <c r="F44" s="32"/>
      <c r="G44" s="33"/>
      <c r="H44" s="34"/>
      <c r="I44" s="34"/>
    </row>
    <row r="45" customFormat="false" ht="12.75" hidden="false" customHeight="false" outlineLevel="0" collapsed="false">
      <c r="A45" s="36" t="s">
        <v>50</v>
      </c>
      <c r="B45" s="37"/>
      <c r="C45" s="38"/>
      <c r="D45" s="39"/>
      <c r="E45" s="40"/>
      <c r="F45" s="41"/>
      <c r="G45" s="42"/>
      <c r="H45" s="43"/>
      <c r="I45" s="43"/>
    </row>
    <row r="50" customFormat="false" ht="12.75" hidden="false" customHeight="false" outlineLevel="0" collapsed="false">
      <c r="A50" s="0" t="s">
        <v>51</v>
      </c>
      <c r="F50" s="0" t="s">
        <v>52</v>
      </c>
      <c r="H50" s="0" t="s">
        <v>53</v>
      </c>
    </row>
    <row r="52" customFormat="false" ht="12.75" hidden="false" customHeight="false" outlineLevel="0" collapsed="false">
      <c r="A52" s="0" t="s">
        <v>54</v>
      </c>
    </row>
  </sheetData>
  <mergeCells count="2">
    <mergeCell ref="A14:C14"/>
    <mergeCell ref="A39:C39"/>
  </mergeCell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2" min="2" style="0" width="13.57"/>
    <col collapsed="false" customWidth="true" hidden="false" outlineLevel="0" max="3" min="3" style="0" width="12.29"/>
    <col collapsed="false" customWidth="true" hidden="false" outlineLevel="0" max="4" min="4" style="0" width="13.57"/>
    <col collapsed="false" customWidth="true" hidden="false" outlineLevel="0" max="7" min="5" style="0" width="14.86"/>
  </cols>
  <sheetData>
    <row r="1" customFormat="false" ht="15" hidden="false" customHeight="false" outlineLevel="0" collapsed="false">
      <c r="A1" s="1" t="s">
        <v>55</v>
      </c>
      <c r="G1" s="2" t="s">
        <v>56</v>
      </c>
    </row>
    <row r="3" customFormat="false" ht="15" hidden="false" customHeight="false" outlineLevel="0" collapsed="false">
      <c r="A3" s="56" t="s">
        <v>3</v>
      </c>
      <c r="B3" s="58"/>
      <c r="C3" s="56"/>
      <c r="D3" s="56" t="s">
        <v>4</v>
      </c>
      <c r="E3" s="56"/>
      <c r="F3" s="56"/>
    </row>
    <row r="4" customFormat="false" ht="12.75" hidden="false" customHeight="false" outlineLevel="0" collapsed="false">
      <c r="A4" s="56"/>
      <c r="B4" s="56"/>
      <c r="C4" s="56"/>
      <c r="D4" s="56"/>
      <c r="E4" s="56"/>
      <c r="F4" s="56"/>
    </row>
    <row r="5" customFormat="false" ht="15" hidden="false" customHeight="true" outlineLevel="0" collapsed="false">
      <c r="A5" s="56"/>
      <c r="B5" s="56"/>
      <c r="C5" s="56"/>
      <c r="D5" s="56" t="s">
        <v>57</v>
      </c>
      <c r="E5" s="56"/>
      <c r="F5" s="56"/>
    </row>
    <row r="6" customFormat="false" ht="15" hidden="false" customHeight="true" outlineLevel="0" collapsed="false">
      <c r="A6" s="59"/>
      <c r="B6" s="59"/>
      <c r="C6" s="59"/>
      <c r="D6" s="59"/>
      <c r="E6" s="59"/>
      <c r="F6" s="59"/>
      <c r="G6" s="59"/>
    </row>
    <row r="7" customFormat="false" ht="12.75" hidden="false" customHeight="false" outlineLevel="0" collapsed="false">
      <c r="A7" s="60"/>
      <c r="D7" s="12" t="s">
        <v>7</v>
      </c>
      <c r="E7" s="13" t="s">
        <v>8</v>
      </c>
      <c r="F7" s="14" t="s">
        <v>9</v>
      </c>
      <c r="G7" s="61" t="s">
        <v>10</v>
      </c>
    </row>
    <row r="8" customFormat="false" ht="12.75" hidden="false" customHeight="false" outlineLevel="0" collapsed="false">
      <c r="A8" s="62"/>
      <c r="D8" s="12" t="s">
        <v>11</v>
      </c>
      <c r="E8" s="13" t="s">
        <v>12</v>
      </c>
      <c r="F8" s="14" t="s">
        <v>7</v>
      </c>
      <c r="G8" s="61" t="s">
        <v>13</v>
      </c>
    </row>
    <row r="9" customFormat="false" ht="12.75" hidden="false" customHeight="false" outlineLevel="0" collapsed="false">
      <c r="A9" s="62"/>
      <c r="D9" s="12" t="s">
        <v>14</v>
      </c>
      <c r="E9" s="13" t="s">
        <v>15</v>
      </c>
      <c r="F9" s="14" t="s">
        <v>15</v>
      </c>
      <c r="G9" s="61" t="s">
        <v>58</v>
      </c>
    </row>
    <row r="10" customFormat="false" ht="12.75" hidden="false" customHeight="false" outlineLevel="0" collapsed="false">
      <c r="A10" s="62"/>
      <c r="D10" s="12" t="s">
        <v>17</v>
      </c>
      <c r="E10" s="13" t="s">
        <v>18</v>
      </c>
      <c r="F10" s="14" t="s">
        <v>18</v>
      </c>
      <c r="G10" s="61" t="s">
        <v>16</v>
      </c>
    </row>
    <row r="11" customFormat="false" ht="12.75" hidden="false" customHeight="false" outlineLevel="0" collapsed="false">
      <c r="A11" s="63" t="s">
        <v>20</v>
      </c>
      <c r="D11" s="12" t="s">
        <v>59</v>
      </c>
      <c r="E11" s="13" t="n">
        <v>2024</v>
      </c>
      <c r="F11" s="14" t="n">
        <v>2024</v>
      </c>
      <c r="G11" s="61" t="s">
        <v>60</v>
      </c>
    </row>
    <row r="12" customFormat="false" ht="12.75" hidden="false" customHeight="false" outlineLevel="0" collapsed="false">
      <c r="A12" s="19" t="s">
        <v>22</v>
      </c>
      <c r="B12" s="20"/>
      <c r="C12" s="21"/>
      <c r="D12" s="64" t="n">
        <v>539737</v>
      </c>
      <c r="E12" s="65" t="n">
        <v>539737</v>
      </c>
      <c r="F12" s="66" t="n">
        <v>539737</v>
      </c>
      <c r="G12" s="67" t="n">
        <v>650000</v>
      </c>
    </row>
    <row r="13" customFormat="false" ht="12.75" hidden="false" customHeight="false" outlineLevel="0" collapsed="false">
      <c r="A13" s="27" t="s">
        <v>23</v>
      </c>
      <c r="B13" s="28"/>
      <c r="C13" s="29"/>
      <c r="D13" s="64" t="n">
        <v>1240000</v>
      </c>
      <c r="E13" s="65" t="n">
        <v>1480000</v>
      </c>
      <c r="F13" s="66" t="n">
        <v>1480000</v>
      </c>
      <c r="G13" s="68" t="n">
        <v>1700000</v>
      </c>
    </row>
    <row r="14" customFormat="false" ht="12.75" hidden="false" customHeight="false" outlineLevel="0" collapsed="false">
      <c r="A14" s="27" t="s">
        <v>61</v>
      </c>
      <c r="B14" s="28"/>
      <c r="C14" s="29"/>
      <c r="D14" s="64" t="n">
        <v>239028</v>
      </c>
      <c r="E14" s="65" t="n">
        <v>441546</v>
      </c>
      <c r="F14" s="66" t="n">
        <v>441546</v>
      </c>
      <c r="G14" s="68" t="n">
        <v>509052</v>
      </c>
    </row>
    <row r="15" customFormat="false" ht="12.75" hidden="false" customHeight="false" outlineLevel="0" collapsed="false">
      <c r="A15" s="27" t="s">
        <v>25</v>
      </c>
      <c r="B15" s="28"/>
      <c r="C15" s="29"/>
      <c r="D15" s="69" t="n">
        <v>798550</v>
      </c>
      <c r="E15" s="70" t="n">
        <v>798550</v>
      </c>
      <c r="F15" s="71" t="n">
        <v>798550</v>
      </c>
      <c r="G15" s="72"/>
    </row>
    <row r="16" customFormat="false" ht="12.75" hidden="false" customHeight="false" outlineLevel="0" collapsed="false">
      <c r="A16" s="73" t="s">
        <v>26</v>
      </c>
      <c r="B16" s="20"/>
      <c r="C16" s="21"/>
      <c r="D16" s="74"/>
      <c r="E16" s="74"/>
      <c r="F16" s="74"/>
      <c r="G16" s="75"/>
    </row>
    <row r="17" customFormat="false" ht="12.75" hidden="false" customHeight="false" outlineLevel="0" collapsed="false">
      <c r="A17" s="76" t="s">
        <v>62</v>
      </c>
      <c r="B17" s="28"/>
      <c r="C17" s="29"/>
      <c r="D17" s="77"/>
      <c r="E17" s="77"/>
      <c r="F17" s="77"/>
      <c r="G17" s="78"/>
    </row>
    <row r="18" customFormat="false" ht="12.75" hidden="false" customHeight="false" outlineLevel="0" collapsed="false">
      <c r="A18" s="36"/>
      <c r="B18" s="37"/>
      <c r="C18" s="38"/>
      <c r="D18" s="59"/>
      <c r="E18" s="59"/>
      <c r="F18" s="59"/>
      <c r="G18" s="79"/>
    </row>
    <row r="19" customFormat="false" ht="12.75" hidden="false" customHeight="false" outlineLevel="0" collapsed="false">
      <c r="A19" s="27" t="s">
        <v>28</v>
      </c>
      <c r="B19" s="28"/>
      <c r="C19" s="29"/>
      <c r="D19" s="80" t="n">
        <v>7218213</v>
      </c>
      <c r="E19" s="81" t="n">
        <v>7599757</v>
      </c>
      <c r="F19" s="82" t="n">
        <v>7599757</v>
      </c>
      <c r="G19" s="83" t="n">
        <v>8000000</v>
      </c>
    </row>
    <row r="20" customFormat="false" ht="12.75" hidden="false" customHeight="false" outlineLevel="0" collapsed="false">
      <c r="A20" s="27" t="s">
        <v>63</v>
      </c>
      <c r="B20" s="28"/>
      <c r="C20" s="29"/>
      <c r="D20" s="84" t="n">
        <v>112</v>
      </c>
      <c r="E20" s="65" t="n">
        <v>50000</v>
      </c>
      <c r="F20" s="66" t="n">
        <v>50000</v>
      </c>
      <c r="G20" s="78"/>
    </row>
    <row r="21" customFormat="false" ht="12.75" hidden="false" customHeight="false" outlineLevel="0" collapsed="false">
      <c r="A21" s="27" t="s">
        <v>30</v>
      </c>
      <c r="B21" s="28"/>
      <c r="C21" s="29"/>
      <c r="D21" s="64" t="n">
        <v>20500</v>
      </c>
      <c r="E21" s="65" t="n">
        <v>0</v>
      </c>
      <c r="F21" s="66" t="n">
        <v>0</v>
      </c>
      <c r="G21" s="78"/>
    </row>
    <row r="22" customFormat="false" ht="12.75" hidden="false" customHeight="false" outlineLevel="0" collapsed="false">
      <c r="A22" s="27" t="s">
        <v>31</v>
      </c>
      <c r="B22" s="28"/>
      <c r="C22" s="29"/>
      <c r="D22" s="84"/>
      <c r="E22" s="65" t="n">
        <v>241032</v>
      </c>
      <c r="F22" s="66" t="n">
        <v>241032</v>
      </c>
      <c r="G22" s="78"/>
    </row>
    <row r="23" customFormat="false" ht="12.75" hidden="false" customHeight="false" outlineLevel="0" collapsed="false">
      <c r="A23" s="27" t="s">
        <v>32</v>
      </c>
      <c r="B23" s="28"/>
      <c r="C23" s="29"/>
      <c r="D23" s="69" t="n">
        <v>62369</v>
      </c>
      <c r="E23" s="70" t="n">
        <v>29861</v>
      </c>
      <c r="F23" s="71" t="n">
        <v>29861</v>
      </c>
      <c r="G23" s="72"/>
    </row>
    <row r="24" customFormat="false" ht="12.75" hidden="false" customHeight="false" outlineLevel="0" collapsed="false">
      <c r="A24" s="36" t="s">
        <v>33</v>
      </c>
      <c r="B24" s="37"/>
      <c r="C24" s="38"/>
      <c r="D24" s="69" t="n">
        <v>901450</v>
      </c>
      <c r="E24" s="70" t="n">
        <v>901450</v>
      </c>
      <c r="F24" s="71" t="n">
        <v>901450</v>
      </c>
      <c r="G24" s="79"/>
    </row>
    <row r="25" customFormat="false" ht="12.75" hidden="false" customHeight="false" outlineLevel="0" collapsed="false">
      <c r="A25" s="44" t="s">
        <v>34</v>
      </c>
      <c r="B25" s="45"/>
      <c r="C25" s="45"/>
      <c r="D25" s="85" t="n">
        <v>11019959</v>
      </c>
      <c r="E25" s="86" t="n">
        <v>12081933</v>
      </c>
      <c r="F25" s="87" t="n">
        <f aca="false">SUM(F12:F24)</f>
        <v>12081933</v>
      </c>
      <c r="G25" s="88" t="n">
        <v>10859052</v>
      </c>
    </row>
    <row r="26" customFormat="false" ht="12.75" hidden="false" customHeight="false" outlineLevel="0" collapsed="false">
      <c r="A26" s="19" t="s">
        <v>35</v>
      </c>
      <c r="B26" s="20"/>
      <c r="C26" s="21" t="s">
        <v>36</v>
      </c>
      <c r="D26" s="89" t="n">
        <v>1915907</v>
      </c>
      <c r="E26" s="81" t="n">
        <v>2134312</v>
      </c>
      <c r="F26" s="82" t="n">
        <v>2134312</v>
      </c>
      <c r="G26" s="67" t="n">
        <v>2369052</v>
      </c>
    </row>
    <row r="27" customFormat="false" ht="12.75" hidden="false" customHeight="false" outlineLevel="0" collapsed="false">
      <c r="A27" s="76" t="s">
        <v>37</v>
      </c>
      <c r="B27" s="28" t="s">
        <v>38</v>
      </c>
      <c r="C27" s="29"/>
      <c r="D27" s="90" t="n">
        <v>61268</v>
      </c>
      <c r="E27" s="65" t="n">
        <v>65000</v>
      </c>
      <c r="F27" s="66" t="n">
        <v>65000</v>
      </c>
      <c r="G27" s="68" t="n">
        <v>100000</v>
      </c>
    </row>
    <row r="28" customFormat="false" ht="12.75" hidden="false" customHeight="false" outlineLevel="0" collapsed="false">
      <c r="A28" s="27"/>
      <c r="B28" s="28" t="s">
        <v>39</v>
      </c>
      <c r="C28" s="29"/>
      <c r="D28" s="90"/>
      <c r="E28" s="31"/>
      <c r="F28" s="32"/>
      <c r="G28" s="78"/>
    </row>
    <row r="29" customFormat="false" ht="12.75" hidden="false" customHeight="false" outlineLevel="0" collapsed="false">
      <c r="A29" s="27"/>
      <c r="B29" s="28" t="s">
        <v>40</v>
      </c>
      <c r="C29" s="29"/>
      <c r="D29" s="90" t="n">
        <v>109264</v>
      </c>
      <c r="E29" s="65" t="n">
        <v>200000</v>
      </c>
      <c r="F29" s="66" t="n">
        <v>200000</v>
      </c>
      <c r="G29" s="68" t="n">
        <v>240000</v>
      </c>
    </row>
    <row r="30" customFormat="false" ht="12.75" hidden="false" customHeight="false" outlineLevel="0" collapsed="false">
      <c r="A30" s="27"/>
      <c r="B30" s="28" t="s">
        <v>41</v>
      </c>
      <c r="C30" s="29"/>
      <c r="D30" s="90" t="n">
        <v>88440</v>
      </c>
      <c r="E30" s="65" t="n">
        <v>95000</v>
      </c>
      <c r="F30" s="66" t="n">
        <v>95000</v>
      </c>
      <c r="G30" s="68" t="n">
        <v>150000</v>
      </c>
    </row>
    <row r="31" customFormat="false" ht="12.75" hidden="false" customHeight="false" outlineLevel="0" collapsed="false">
      <c r="A31" s="27" t="s">
        <v>64</v>
      </c>
      <c r="B31" s="28"/>
      <c r="C31" s="29"/>
      <c r="D31" s="30"/>
      <c r="E31" s="65" t="n">
        <v>901450</v>
      </c>
      <c r="F31" s="66" t="n">
        <v>901450</v>
      </c>
      <c r="G31" s="78"/>
    </row>
    <row r="32" customFormat="false" ht="12.75" hidden="false" customHeight="false" outlineLevel="0" collapsed="false">
      <c r="A32" s="27" t="s">
        <v>65</v>
      </c>
      <c r="B32" s="28"/>
      <c r="C32" s="29"/>
      <c r="D32" s="30"/>
      <c r="E32" s="65" t="n">
        <v>798550</v>
      </c>
      <c r="F32" s="66" t="n">
        <v>798550</v>
      </c>
      <c r="G32" s="78"/>
    </row>
    <row r="33" customFormat="false" ht="12.75" hidden="false" customHeight="false" outlineLevel="0" collapsed="false">
      <c r="A33" s="27" t="s">
        <v>43</v>
      </c>
      <c r="B33" s="28"/>
      <c r="C33" s="29" t="s">
        <v>36</v>
      </c>
      <c r="D33" s="90" t="n">
        <v>6964479</v>
      </c>
      <c r="E33" s="65" t="n">
        <v>7599757</v>
      </c>
      <c r="F33" s="66" t="n">
        <v>7599757</v>
      </c>
      <c r="G33" s="68" t="n">
        <v>8000000</v>
      </c>
    </row>
    <row r="34" customFormat="false" ht="12.75" hidden="false" customHeight="false" outlineLevel="0" collapsed="false">
      <c r="A34" s="27" t="s">
        <v>37</v>
      </c>
      <c r="B34" s="28" t="s">
        <v>44</v>
      </c>
      <c r="C34" s="29"/>
      <c r="D34" s="90" t="n">
        <v>4706595</v>
      </c>
      <c r="E34" s="65" t="n">
        <v>5137432</v>
      </c>
      <c r="F34" s="66" t="n">
        <v>5137432</v>
      </c>
      <c r="G34" s="68" t="n">
        <v>5883000</v>
      </c>
    </row>
    <row r="35" customFormat="false" ht="12.75" hidden="false" customHeight="false" outlineLevel="0" collapsed="false">
      <c r="A35" s="27" t="s">
        <v>66</v>
      </c>
      <c r="B35" s="28"/>
      <c r="C35" s="29"/>
      <c r="D35" s="30"/>
      <c r="E35" s="65" t="n">
        <v>241032</v>
      </c>
      <c r="F35" s="66" t="n">
        <v>241032</v>
      </c>
      <c r="G35" s="78"/>
    </row>
    <row r="36" customFormat="false" ht="12.75" hidden="false" customHeight="false" outlineLevel="0" collapsed="false">
      <c r="A36" s="27" t="s">
        <v>45</v>
      </c>
      <c r="B36" s="28"/>
      <c r="C36" s="29"/>
      <c r="D36" s="90" t="n">
        <v>290610</v>
      </c>
      <c r="E36" s="65" t="n">
        <v>406832</v>
      </c>
      <c r="F36" s="66" t="n">
        <v>406832</v>
      </c>
      <c r="G36" s="68" t="n">
        <v>593618</v>
      </c>
    </row>
    <row r="37" customFormat="false" ht="12.75" hidden="false" customHeight="false" outlineLevel="0" collapsed="false">
      <c r="A37" s="36"/>
      <c r="B37" s="37"/>
      <c r="C37" s="38"/>
      <c r="D37" s="91"/>
      <c r="E37" s="92"/>
      <c r="F37" s="71"/>
      <c r="G37" s="79"/>
    </row>
    <row r="38" customFormat="false" ht="12.75" hidden="false" customHeight="false" outlineLevel="0" collapsed="false">
      <c r="A38" s="44" t="s">
        <v>46</v>
      </c>
      <c r="B38" s="45"/>
      <c r="C38" s="45"/>
      <c r="D38" s="85" t="n">
        <v>9170996</v>
      </c>
      <c r="E38" s="86" t="n">
        <v>12081933</v>
      </c>
      <c r="F38" s="87" t="n">
        <v>12081933</v>
      </c>
      <c r="G38" s="88" t="n">
        <v>10859052</v>
      </c>
    </row>
    <row r="39" customFormat="false" ht="12.75" hidden="false" customHeight="false" outlineLevel="0" collapsed="false">
      <c r="A39" s="93" t="s">
        <v>47</v>
      </c>
      <c r="B39" s="93"/>
      <c r="C39" s="93"/>
      <c r="D39" s="94" t="n">
        <v>1848963</v>
      </c>
      <c r="E39" s="95"/>
      <c r="F39" s="95" t="n">
        <v>0</v>
      </c>
      <c r="G39" s="96" t="n">
        <v>0</v>
      </c>
    </row>
    <row r="40" customFormat="false" ht="12.75" hidden="false" customHeight="false" outlineLevel="0" collapsed="false">
      <c r="A40" s="97" t="s">
        <v>48</v>
      </c>
      <c r="B40" s="97"/>
      <c r="C40" s="97"/>
      <c r="D40" s="98"/>
      <c r="E40" s="98"/>
      <c r="F40" s="98"/>
      <c r="G40" s="99"/>
    </row>
    <row r="42" customFormat="false" ht="12.75" hidden="false" customHeight="false" outlineLevel="0" collapsed="false">
      <c r="A42" s="100" t="s">
        <v>49</v>
      </c>
      <c r="B42" s="101"/>
      <c r="C42" s="102"/>
      <c r="D42" s="103"/>
      <c r="E42" s="104"/>
      <c r="F42" s="105"/>
      <c r="G42" s="106"/>
    </row>
    <row r="43" customFormat="false" ht="12.75" hidden="false" customHeight="false" outlineLevel="0" collapsed="false">
      <c r="A43" s="27" t="s">
        <v>26</v>
      </c>
      <c r="B43" s="28"/>
      <c r="C43" s="29"/>
      <c r="D43" s="107"/>
      <c r="E43" s="108"/>
      <c r="F43" s="109"/>
      <c r="G43" s="110"/>
    </row>
    <row r="44" customFormat="false" ht="12.75" hidden="false" customHeight="false" outlineLevel="0" collapsed="false">
      <c r="A44" s="76" t="s">
        <v>67</v>
      </c>
      <c r="B44" s="28"/>
      <c r="C44" s="29"/>
      <c r="D44" s="111"/>
      <c r="E44" s="112"/>
      <c r="F44" s="113"/>
      <c r="G44" s="78"/>
    </row>
    <row r="45" customFormat="false" ht="12.75" hidden="false" customHeight="false" outlineLevel="0" collapsed="false">
      <c r="A45" s="27"/>
      <c r="B45" s="28"/>
      <c r="C45" s="29"/>
      <c r="D45" s="107"/>
      <c r="E45" s="108"/>
      <c r="F45" s="109"/>
      <c r="G45" s="72"/>
    </row>
    <row r="46" customFormat="false" ht="12.75" hidden="false" customHeight="false" outlineLevel="0" collapsed="false">
      <c r="A46" s="100" t="s">
        <v>50</v>
      </c>
      <c r="B46" s="101"/>
      <c r="C46" s="102"/>
      <c r="D46" s="103"/>
      <c r="E46" s="104"/>
      <c r="F46" s="105"/>
      <c r="G46" s="106"/>
    </row>
    <row r="47" customFormat="false" ht="12.75" hidden="false" customHeight="false" outlineLevel="0" collapsed="false">
      <c r="A47" s="114"/>
      <c r="B47" s="114"/>
      <c r="C47" s="114"/>
    </row>
    <row r="48" customFormat="false" ht="12.65" hidden="false" customHeight="false" outlineLevel="0" collapsed="false">
      <c r="A48" s="115" t="s">
        <v>68</v>
      </c>
      <c r="B48" s="115"/>
      <c r="C48" s="115"/>
      <c r="D48" s="115"/>
      <c r="E48" s="115"/>
      <c r="F48" s="115"/>
      <c r="G48" s="115"/>
    </row>
    <row r="49" customFormat="false" ht="12.75" hidden="false" customHeight="false" outlineLevel="0" collapsed="false">
      <c r="A49" s="116"/>
      <c r="B49" s="117" t="s">
        <v>69</v>
      </c>
      <c r="C49" s="118"/>
      <c r="D49" s="119" t="n">
        <v>414666</v>
      </c>
      <c r="E49" s="120" t="s">
        <v>70</v>
      </c>
      <c r="F49" s="121" t="n">
        <v>119280</v>
      </c>
      <c r="G49" s="122" t="s">
        <v>70</v>
      </c>
    </row>
    <row r="50" customFormat="false" ht="12.75" hidden="false" customHeight="false" outlineLevel="0" collapsed="false">
      <c r="A50" s="123"/>
      <c r="B50" s="124" t="s">
        <v>71</v>
      </c>
      <c r="C50" s="125"/>
      <c r="D50" s="119" t="n">
        <v>216605</v>
      </c>
      <c r="E50" s="120" t="s">
        <v>70</v>
      </c>
      <c r="F50" s="121" t="n">
        <v>84000</v>
      </c>
      <c r="G50" s="122" t="s">
        <v>70</v>
      </c>
    </row>
    <row r="51" customFormat="false" ht="12.75" hidden="false" customHeight="false" outlineLevel="0" collapsed="false">
      <c r="A51" s="123"/>
      <c r="B51" s="124" t="s">
        <v>72</v>
      </c>
      <c r="C51" s="125"/>
      <c r="D51" s="126" t="n">
        <v>69</v>
      </c>
      <c r="E51" s="120" t="s">
        <v>70</v>
      </c>
      <c r="F51" s="121"/>
      <c r="G51" s="122" t="s">
        <v>70</v>
      </c>
    </row>
    <row r="52" customFormat="false" ht="12.75" hidden="false" customHeight="false" outlineLevel="0" collapsed="false">
      <c r="A52" s="127"/>
      <c r="B52" s="128" t="s">
        <v>73</v>
      </c>
      <c r="C52" s="129"/>
      <c r="D52" s="130" t="n">
        <v>40678</v>
      </c>
      <c r="E52" s="131" t="s">
        <v>70</v>
      </c>
      <c r="F52" s="132" t="n">
        <v>20000</v>
      </c>
      <c r="G52" s="133" t="s">
        <v>70</v>
      </c>
    </row>
    <row r="56" customFormat="false" ht="12.75" hidden="false" customHeight="false" outlineLevel="0" collapsed="false">
      <c r="A56" s="0" t="s">
        <v>74</v>
      </c>
      <c r="F56" s="0" t="s">
        <v>53</v>
      </c>
    </row>
    <row r="58" customFormat="false" ht="12.75" hidden="false" customHeight="false" outlineLevel="0" collapsed="false">
      <c r="A58" s="0" t="s">
        <v>54</v>
      </c>
    </row>
  </sheetData>
  <mergeCells count="3">
    <mergeCell ref="A39:C39"/>
    <mergeCell ref="A40:C40"/>
    <mergeCell ref="A48:G48"/>
  </mergeCell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0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E58" activeCellId="0" sqref="E58"/>
    </sheetView>
  </sheetViews>
  <sheetFormatPr defaultColWidth="8.6796875" defaultRowHeight="12.75" zeroHeight="false" outlineLevelRow="0" outlineLevelCol="0"/>
  <cols>
    <col collapsed="false" customWidth="true" hidden="false" outlineLevel="0" max="2" min="2" style="0" width="13.57"/>
    <col collapsed="false" customWidth="true" hidden="false" outlineLevel="0" max="3" min="3" style="0" width="12.29"/>
    <col collapsed="false" customWidth="true" hidden="false" outlineLevel="0" max="4" min="4" style="0" width="13.57"/>
    <col collapsed="false" customWidth="true" hidden="false" outlineLevel="0" max="6" min="5" style="0" width="14.86"/>
  </cols>
  <sheetData>
    <row r="1" customFormat="false" ht="15" hidden="false" customHeight="false" outlineLevel="0" collapsed="false">
      <c r="A1" s="1" t="s">
        <v>75</v>
      </c>
      <c r="F1" s="134" t="s">
        <v>76</v>
      </c>
    </row>
    <row r="2" customFormat="false" ht="12.75" hidden="false" customHeight="false" outlineLevel="0" collapsed="false">
      <c r="A2" s="56" t="s">
        <v>77</v>
      </c>
      <c r="B2" s="0" t="n">
        <v>2024</v>
      </c>
    </row>
    <row r="3" customFormat="false" ht="15" hidden="false" customHeight="false" outlineLevel="0" collapsed="false">
      <c r="A3" s="3" t="s">
        <v>3</v>
      </c>
      <c r="B3" s="1"/>
      <c r="D3" s="4" t="s">
        <v>78</v>
      </c>
      <c r="E3" s="4"/>
      <c r="F3" s="4"/>
    </row>
    <row r="5" customFormat="false" ht="15" hidden="false" customHeight="true" outlineLevel="0" collapsed="false">
      <c r="D5" s="4" t="s">
        <v>79</v>
      </c>
      <c r="E5" s="4"/>
      <c r="F5" s="4"/>
    </row>
    <row r="6" customFormat="false" ht="15" hidden="false" customHeight="true" outlineLevel="0" collapsed="false"/>
    <row r="7" customFormat="false" ht="12.75" hidden="false" customHeight="true" outlineLevel="0" collapsed="false">
      <c r="D7" s="135" t="s">
        <v>80</v>
      </c>
      <c r="E7" s="136" t="s">
        <v>81</v>
      </c>
      <c r="F7" s="135" t="s">
        <v>82</v>
      </c>
    </row>
    <row r="8" customFormat="false" ht="12.75" hidden="false" customHeight="false" outlineLevel="0" collapsed="false">
      <c r="D8" s="135"/>
      <c r="E8" s="136"/>
      <c r="F8" s="135"/>
    </row>
    <row r="9" customFormat="false" ht="12.75" hidden="false" customHeight="false" outlineLevel="0" collapsed="false">
      <c r="D9" s="135"/>
      <c r="E9" s="136"/>
      <c r="F9" s="135"/>
    </row>
    <row r="10" customFormat="false" ht="12.75" hidden="false" customHeight="false" outlineLevel="0" collapsed="false">
      <c r="D10" s="135"/>
      <c r="E10" s="136"/>
      <c r="F10" s="135"/>
    </row>
    <row r="11" customFormat="false" ht="12.75" hidden="false" customHeight="false" outlineLevel="0" collapsed="false">
      <c r="A11" s="3" t="s">
        <v>20</v>
      </c>
      <c r="D11" s="135"/>
      <c r="E11" s="136"/>
      <c r="F11" s="135"/>
    </row>
    <row r="12" customFormat="false" ht="12.75" hidden="false" customHeight="false" outlineLevel="0" collapsed="false">
      <c r="A12" s="19" t="s">
        <v>22</v>
      </c>
      <c r="B12" s="20"/>
      <c r="C12" s="20"/>
      <c r="D12" s="22"/>
      <c r="E12" s="23"/>
      <c r="F12" s="137"/>
    </row>
    <row r="13" customFormat="false" ht="12.75" hidden="false" customHeight="false" outlineLevel="0" collapsed="false">
      <c r="A13" s="27" t="s">
        <v>23</v>
      </c>
      <c r="B13" s="28"/>
      <c r="C13" s="28"/>
      <c r="D13" s="30"/>
      <c r="E13" s="31"/>
      <c r="F13" s="138"/>
    </row>
    <row r="14" customFormat="false" ht="12.75" hidden="false" customHeight="false" outlineLevel="0" collapsed="false">
      <c r="A14" s="27" t="s">
        <v>61</v>
      </c>
      <c r="B14" s="28"/>
      <c r="C14" s="28"/>
      <c r="D14" s="30"/>
      <c r="E14" s="31"/>
      <c r="F14" s="138"/>
    </row>
    <row r="15" customFormat="false" ht="12.75" hidden="false" customHeight="false" outlineLevel="0" collapsed="false">
      <c r="A15" s="27" t="s">
        <v>25</v>
      </c>
      <c r="B15" s="28"/>
      <c r="C15" s="28"/>
      <c r="D15" s="30"/>
      <c r="E15" s="31"/>
      <c r="F15" s="138"/>
    </row>
    <row r="16" customFormat="false" ht="12.75" hidden="false" customHeight="false" outlineLevel="0" collapsed="false">
      <c r="A16" s="27" t="s">
        <v>26</v>
      </c>
      <c r="B16" s="28"/>
      <c r="C16" s="28"/>
      <c r="D16" s="30"/>
      <c r="E16" s="31"/>
      <c r="F16" s="138"/>
    </row>
    <row r="17" customFormat="false" ht="12.75" hidden="false" customHeight="false" outlineLevel="0" collapsed="false">
      <c r="A17" s="27" t="s">
        <v>83</v>
      </c>
      <c r="B17" s="28"/>
      <c r="C17" s="28"/>
      <c r="D17" s="30"/>
      <c r="E17" s="31"/>
      <c r="F17" s="138"/>
    </row>
    <row r="18" customFormat="false" ht="12.75" hidden="false" customHeight="false" outlineLevel="0" collapsed="false">
      <c r="A18" s="27"/>
      <c r="B18" s="28"/>
      <c r="C18" s="28"/>
      <c r="D18" s="30"/>
      <c r="E18" s="31"/>
      <c r="F18" s="138"/>
    </row>
    <row r="19" customFormat="false" ht="12.75" hidden="false" customHeight="false" outlineLevel="0" collapsed="false">
      <c r="A19" s="27"/>
      <c r="B19" s="28"/>
      <c r="C19" s="28"/>
      <c r="D19" s="30"/>
      <c r="E19" s="31"/>
      <c r="F19" s="138"/>
    </row>
    <row r="20" customFormat="false" ht="12.75" hidden="false" customHeight="false" outlineLevel="0" collapsed="false">
      <c r="A20" s="27" t="s">
        <v>28</v>
      </c>
      <c r="B20" s="28"/>
      <c r="C20" s="28"/>
      <c r="D20" s="30"/>
      <c r="E20" s="31"/>
      <c r="F20" s="138"/>
    </row>
    <row r="21" customFormat="false" ht="12.75" hidden="false" customHeight="false" outlineLevel="0" collapsed="false">
      <c r="A21" s="27"/>
      <c r="B21" s="28"/>
      <c r="C21" s="28"/>
      <c r="D21" s="30"/>
      <c r="E21" s="31"/>
      <c r="F21" s="138"/>
    </row>
    <row r="22" customFormat="false" ht="12.75" hidden="false" customHeight="false" outlineLevel="0" collapsed="false">
      <c r="A22" s="27" t="s">
        <v>30</v>
      </c>
      <c r="B22" s="28"/>
      <c r="C22" s="28"/>
      <c r="D22" s="30"/>
      <c r="E22" s="31"/>
      <c r="F22" s="138"/>
    </row>
    <row r="23" customFormat="false" ht="12.75" hidden="false" customHeight="false" outlineLevel="0" collapsed="false">
      <c r="A23" s="27" t="s">
        <v>31</v>
      </c>
      <c r="B23" s="28"/>
      <c r="C23" s="28"/>
      <c r="D23" s="30"/>
      <c r="E23" s="31"/>
      <c r="F23" s="138"/>
    </row>
    <row r="24" customFormat="false" ht="12.75" hidden="false" customHeight="false" outlineLevel="0" collapsed="false">
      <c r="A24" s="27" t="s">
        <v>32</v>
      </c>
      <c r="B24" s="28"/>
      <c r="C24" s="28"/>
      <c r="D24" s="30"/>
      <c r="E24" s="31"/>
      <c r="F24" s="138"/>
    </row>
    <row r="25" customFormat="false" ht="12.75" hidden="false" customHeight="false" outlineLevel="0" collapsed="false">
      <c r="A25" s="36" t="s">
        <v>33</v>
      </c>
      <c r="B25" s="37"/>
      <c r="C25" s="37"/>
      <c r="D25" s="91"/>
      <c r="E25" s="92"/>
      <c r="F25" s="139"/>
    </row>
    <row r="26" customFormat="false" ht="12.75" hidden="false" customHeight="false" outlineLevel="0" collapsed="false">
      <c r="A26" s="44" t="s">
        <v>34</v>
      </c>
      <c r="B26" s="45"/>
      <c r="C26" s="45"/>
      <c r="D26" s="140"/>
      <c r="E26" s="141"/>
      <c r="F26" s="142"/>
    </row>
    <row r="27" customFormat="false" ht="12.75" hidden="false" customHeight="false" outlineLevel="0" collapsed="false">
      <c r="A27" s="19" t="s">
        <v>35</v>
      </c>
      <c r="B27" s="20"/>
      <c r="C27" s="20" t="s">
        <v>36</v>
      </c>
      <c r="D27" s="143"/>
      <c r="E27" s="144"/>
      <c r="F27" s="145"/>
    </row>
    <row r="28" customFormat="false" ht="12.75" hidden="false" customHeight="false" outlineLevel="0" collapsed="false">
      <c r="A28" s="27" t="s">
        <v>37</v>
      </c>
      <c r="B28" s="28" t="s">
        <v>38</v>
      </c>
      <c r="C28" s="28"/>
      <c r="D28" s="30"/>
      <c r="E28" s="31"/>
      <c r="F28" s="138"/>
    </row>
    <row r="29" customFormat="false" ht="12.75" hidden="false" customHeight="false" outlineLevel="0" collapsed="false">
      <c r="A29" s="27"/>
      <c r="B29" s="28" t="s">
        <v>39</v>
      </c>
      <c r="C29" s="28"/>
      <c r="D29" s="30"/>
      <c r="E29" s="31"/>
      <c r="F29" s="138"/>
    </row>
    <row r="30" customFormat="false" ht="12.75" hidden="false" customHeight="false" outlineLevel="0" collapsed="false">
      <c r="A30" s="27"/>
      <c r="B30" s="28" t="s">
        <v>40</v>
      </c>
      <c r="C30" s="28"/>
      <c r="D30" s="30"/>
      <c r="E30" s="31"/>
      <c r="F30" s="138"/>
    </row>
    <row r="31" customFormat="false" ht="12.75" hidden="false" customHeight="false" outlineLevel="0" collapsed="false">
      <c r="A31" s="27"/>
      <c r="B31" s="28" t="s">
        <v>41</v>
      </c>
      <c r="C31" s="28"/>
      <c r="D31" s="30"/>
      <c r="E31" s="31"/>
      <c r="F31" s="138"/>
    </row>
    <row r="32" customFormat="false" ht="12.75" hidden="false" customHeight="false" outlineLevel="0" collapsed="false">
      <c r="A32" s="27"/>
      <c r="B32" s="28" t="s">
        <v>42</v>
      </c>
      <c r="C32" s="28"/>
      <c r="D32" s="30"/>
      <c r="E32" s="31"/>
      <c r="F32" s="138"/>
    </row>
    <row r="33" customFormat="false" ht="12.75" hidden="false" customHeight="false" outlineLevel="0" collapsed="false">
      <c r="A33" s="27"/>
      <c r="B33" s="28"/>
      <c r="C33" s="28"/>
      <c r="D33" s="30"/>
      <c r="E33" s="31"/>
      <c r="F33" s="138"/>
    </row>
    <row r="34" customFormat="false" ht="12.75" hidden="false" customHeight="false" outlineLevel="0" collapsed="false">
      <c r="A34" s="27" t="s">
        <v>43</v>
      </c>
      <c r="B34" s="28"/>
      <c r="C34" s="28" t="s">
        <v>36</v>
      </c>
      <c r="D34" s="30"/>
      <c r="E34" s="31"/>
      <c r="F34" s="138"/>
    </row>
    <row r="35" customFormat="false" ht="12.75" hidden="false" customHeight="false" outlineLevel="0" collapsed="false">
      <c r="A35" s="27" t="s">
        <v>37</v>
      </c>
      <c r="B35" s="28" t="s">
        <v>44</v>
      </c>
      <c r="C35" s="28"/>
      <c r="D35" s="30"/>
      <c r="E35" s="31"/>
      <c r="F35" s="138"/>
    </row>
    <row r="36" customFormat="false" ht="12.75" hidden="false" customHeight="false" outlineLevel="0" collapsed="false">
      <c r="A36" s="27"/>
      <c r="B36" s="28"/>
      <c r="C36" s="28"/>
      <c r="D36" s="30"/>
      <c r="E36" s="31"/>
      <c r="F36" s="138"/>
    </row>
    <row r="37" customFormat="false" ht="12.75" hidden="false" customHeight="false" outlineLevel="0" collapsed="false">
      <c r="A37" s="27" t="s">
        <v>45</v>
      </c>
      <c r="B37" s="28"/>
      <c r="C37" s="28"/>
      <c r="D37" s="30"/>
      <c r="E37" s="31"/>
      <c r="F37" s="138"/>
    </row>
    <row r="38" customFormat="false" ht="12.75" hidden="false" customHeight="false" outlineLevel="0" collapsed="false">
      <c r="A38" s="48"/>
      <c r="B38" s="37"/>
      <c r="C38" s="37"/>
      <c r="D38" s="39"/>
      <c r="E38" s="40"/>
      <c r="F38" s="146"/>
    </row>
    <row r="39" customFormat="false" ht="12.75" hidden="false" customHeight="false" outlineLevel="0" collapsed="false">
      <c r="A39" s="44" t="s">
        <v>46</v>
      </c>
      <c r="B39" s="45"/>
      <c r="C39" s="45"/>
      <c r="D39" s="140"/>
      <c r="E39" s="141"/>
      <c r="F39" s="142"/>
    </row>
    <row r="40" customFormat="false" ht="12.75" hidden="false" customHeight="false" outlineLevel="0" collapsed="false">
      <c r="A40" s="147" t="s">
        <v>47</v>
      </c>
      <c r="B40" s="147"/>
      <c r="C40" s="147"/>
      <c r="D40" s="148" t="n">
        <f aca="false">+D26-D39</f>
        <v>0</v>
      </c>
      <c r="E40" s="148" t="n">
        <f aca="false">+E26-E39</f>
        <v>0</v>
      </c>
      <c r="F40" s="149"/>
    </row>
    <row r="41" customFormat="false" ht="12.75" hidden="false" customHeight="false" outlineLevel="0" collapsed="false">
      <c r="A41" s="150"/>
      <c r="B41" s="150"/>
      <c r="C41" s="150"/>
      <c r="D41" s="150"/>
      <c r="E41" s="150"/>
      <c r="F41" s="150"/>
    </row>
    <row r="42" customFormat="false" ht="12.75" hidden="false" customHeight="false" outlineLevel="0" collapsed="false">
      <c r="A42" s="151"/>
      <c r="B42" s="150"/>
      <c r="C42" s="150"/>
      <c r="D42" s="150"/>
      <c r="E42" s="150"/>
      <c r="F42" s="150"/>
    </row>
    <row r="43" customFormat="false" ht="12.75" hidden="false" customHeight="false" outlineLevel="0" collapsed="false">
      <c r="A43" s="151"/>
      <c r="B43" s="150"/>
      <c r="C43" s="150"/>
      <c r="D43" s="150"/>
      <c r="E43" s="150"/>
      <c r="F43" s="150"/>
    </row>
    <row r="44" customFormat="false" ht="12.75" hidden="false" customHeight="false" outlineLevel="0" collapsed="false">
      <c r="A44" s="152"/>
      <c r="D44" s="59"/>
      <c r="E44" s="59"/>
      <c r="F44" s="59"/>
    </row>
    <row r="45" customFormat="false" ht="12.75" hidden="false" customHeight="false" outlineLevel="0" collapsed="false">
      <c r="A45" s="19" t="s">
        <v>49</v>
      </c>
      <c r="B45" s="20"/>
      <c r="C45" s="21"/>
      <c r="D45" s="22"/>
      <c r="E45" s="23"/>
      <c r="F45" s="137"/>
    </row>
    <row r="46" customFormat="false" ht="12.75" hidden="false" customHeight="false" outlineLevel="0" collapsed="false">
      <c r="A46" s="27" t="s">
        <v>26</v>
      </c>
      <c r="B46" s="28"/>
      <c r="C46" s="29"/>
      <c r="D46" s="30"/>
      <c r="E46" s="31"/>
      <c r="F46" s="138"/>
    </row>
    <row r="47" customFormat="false" ht="12.75" hidden="false" customHeight="false" outlineLevel="0" collapsed="false">
      <c r="A47" s="27" t="s">
        <v>84</v>
      </c>
      <c r="B47" s="28"/>
      <c r="C47" s="29"/>
      <c r="D47" s="30"/>
      <c r="E47" s="31"/>
      <c r="F47" s="138"/>
    </row>
    <row r="48" customFormat="false" ht="12.75" hidden="false" customHeight="false" outlineLevel="0" collapsed="false">
      <c r="A48" s="27"/>
      <c r="B48" s="28"/>
      <c r="C48" s="29"/>
      <c r="D48" s="30"/>
      <c r="E48" s="31"/>
      <c r="F48" s="138"/>
    </row>
    <row r="49" customFormat="false" ht="12.75" hidden="false" customHeight="false" outlineLevel="0" collapsed="false">
      <c r="A49" s="36" t="s">
        <v>50</v>
      </c>
      <c r="B49" s="37"/>
      <c r="C49" s="38"/>
      <c r="D49" s="39"/>
      <c r="E49" s="40"/>
      <c r="F49" s="146"/>
    </row>
    <row r="51" customFormat="false" ht="12.75" hidden="false" customHeight="false" outlineLevel="0" collapsed="false">
      <c r="A51" s="115" t="s">
        <v>85</v>
      </c>
      <c r="B51" s="115"/>
      <c r="C51" s="115"/>
      <c r="D51" s="115"/>
      <c r="E51" s="115"/>
      <c r="F51" s="115"/>
    </row>
    <row r="52" customFormat="false" ht="12.75" hidden="false" customHeight="false" outlineLevel="0" collapsed="false">
      <c r="A52" s="27"/>
      <c r="B52" s="28" t="s">
        <v>69</v>
      </c>
      <c r="C52" s="28"/>
      <c r="D52" s="143"/>
      <c r="E52" s="153" t="s">
        <v>70</v>
      </c>
      <c r="F52" s="154" t="s">
        <v>70</v>
      </c>
    </row>
    <row r="53" customFormat="false" ht="12.75" hidden="false" customHeight="false" outlineLevel="0" collapsed="false">
      <c r="A53" s="27"/>
      <c r="B53" s="28" t="s">
        <v>71</v>
      </c>
      <c r="C53" s="28"/>
      <c r="D53" s="30"/>
      <c r="E53" s="155" t="s">
        <v>70</v>
      </c>
      <c r="F53" s="156" t="s">
        <v>70</v>
      </c>
    </row>
    <row r="54" customFormat="false" ht="12.75" hidden="false" customHeight="false" outlineLevel="0" collapsed="false">
      <c r="A54" s="27"/>
      <c r="B54" s="28" t="s">
        <v>72</v>
      </c>
      <c r="C54" s="28"/>
      <c r="D54" s="91"/>
      <c r="E54" s="120" t="s">
        <v>70</v>
      </c>
      <c r="F54" s="157" t="s">
        <v>70</v>
      </c>
    </row>
    <row r="55" customFormat="false" ht="12.75" hidden="false" customHeight="false" outlineLevel="0" collapsed="false">
      <c r="A55" s="36"/>
      <c r="B55" s="37" t="s">
        <v>73</v>
      </c>
      <c r="C55" s="37"/>
      <c r="D55" s="39"/>
      <c r="E55" s="158" t="s">
        <v>70</v>
      </c>
      <c r="F55" s="159" t="s">
        <v>70</v>
      </c>
    </row>
    <row r="56" customFormat="false" ht="12.75" hidden="false" customHeight="false" outlineLevel="0" collapsed="false">
      <c r="A56" s="0" t="s">
        <v>86</v>
      </c>
    </row>
    <row r="58" customFormat="false" ht="12.75" hidden="false" customHeight="false" outlineLevel="0" collapsed="false">
      <c r="A58" s="0" t="s">
        <v>87</v>
      </c>
      <c r="E58" s="160" t="s">
        <v>88</v>
      </c>
    </row>
    <row r="60" customFormat="false" ht="12.75" hidden="false" customHeight="false" outlineLevel="0" collapsed="false">
      <c r="A60" s="0" t="s">
        <v>89</v>
      </c>
    </row>
  </sheetData>
  <mergeCells count="5">
    <mergeCell ref="D7:D11"/>
    <mergeCell ref="E7:E11"/>
    <mergeCell ref="F7:F11"/>
    <mergeCell ref="A40:C40"/>
    <mergeCell ref="A51:F51"/>
  </mergeCell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  <Company>Město Teplice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2007-05-16T08:28:20Z</dcterms:created>
  <dc:creator>Město Teplice</dc:creator>
  <dc:description/>
  <dc:language>cs-CZ</dc:language>
  <cp:lastModifiedBy/>
  <cp:lastPrinted>2024-09-17T09:23:58Z</cp:lastPrinted>
  <dcterms:modified xsi:type="dcterms:W3CDTF">2025-01-13T11:23:35Z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